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195" windowHeight="7935"/>
  </bookViews>
  <sheets>
    <sheet name="October" sheetId="1" r:id="rId1"/>
  </sheets>
  <calcPr calcId="125725"/>
</workbook>
</file>

<file path=xl/calcChain.xml><?xml version="1.0" encoding="utf-8"?>
<calcChain xmlns="http://schemas.openxmlformats.org/spreadsheetml/2006/main">
  <c r="H47" i="1"/>
  <c r="B120"/>
  <c r="C120"/>
  <c r="D120"/>
  <c r="E120"/>
  <c r="F120"/>
  <c r="G120"/>
  <c r="H120"/>
</calcChain>
</file>

<file path=xl/sharedStrings.xml><?xml version="1.0" encoding="utf-8"?>
<sst xmlns="http://schemas.openxmlformats.org/spreadsheetml/2006/main" count="127" uniqueCount="113">
  <si>
    <t>County</t>
  </si>
  <si>
    <t>Democratic</t>
  </si>
  <si>
    <t>Libertarian</t>
  </si>
  <si>
    <t>Reform</t>
  </si>
  <si>
    <t>Republican</t>
  </si>
  <si>
    <t>Unaffiliated</t>
  </si>
  <si>
    <t>Total</t>
  </si>
  <si>
    <t>Allen</t>
  </si>
  <si>
    <t>Anderson</t>
  </si>
  <si>
    <t>Atchison</t>
  </si>
  <si>
    <t>Barber</t>
  </si>
  <si>
    <t>Barton</t>
  </si>
  <si>
    <t>Bourbon</t>
  </si>
  <si>
    <t>Brown</t>
  </si>
  <si>
    <t>Butler</t>
  </si>
  <si>
    <t>Chase</t>
  </si>
  <si>
    <t>Chautauqua</t>
  </si>
  <si>
    <t>Cherokee</t>
  </si>
  <si>
    <t>Cheyenne</t>
  </si>
  <si>
    <t>Clark</t>
  </si>
  <si>
    <t>Clay</t>
  </si>
  <si>
    <t>Cloud</t>
  </si>
  <si>
    <t>Coffey</t>
  </si>
  <si>
    <t>Comanche</t>
  </si>
  <si>
    <t>Cowley</t>
  </si>
  <si>
    <t>Crawford</t>
  </si>
  <si>
    <t>Decatur</t>
  </si>
  <si>
    <t>Dickinson</t>
  </si>
  <si>
    <t>Doniphan</t>
  </si>
  <si>
    <t>Douglas</t>
  </si>
  <si>
    <t>Edwards</t>
  </si>
  <si>
    <t>Elk</t>
  </si>
  <si>
    <t>Ellis</t>
  </si>
  <si>
    <t>Ellsworth</t>
  </si>
  <si>
    <t>Finney</t>
  </si>
  <si>
    <t>Ford</t>
  </si>
  <si>
    <t>Franklin</t>
  </si>
  <si>
    <t>Geary</t>
  </si>
  <si>
    <t>Gove</t>
  </si>
  <si>
    <t>Graham</t>
  </si>
  <si>
    <t>Grant</t>
  </si>
  <si>
    <t>Gray</t>
  </si>
  <si>
    <t>Greeley</t>
  </si>
  <si>
    <t>Greenwood</t>
  </si>
  <si>
    <t>Hamilton</t>
  </si>
  <si>
    <t>Harper</t>
  </si>
  <si>
    <t>Harvey</t>
  </si>
  <si>
    <t>Haskell</t>
  </si>
  <si>
    <t>Hodgeman</t>
  </si>
  <si>
    <t>Jackson</t>
  </si>
  <si>
    <t>Jefferson</t>
  </si>
  <si>
    <t>Jewell</t>
  </si>
  <si>
    <t>Johnson</t>
  </si>
  <si>
    <t>Kearny</t>
  </si>
  <si>
    <t>Kingman</t>
  </si>
  <si>
    <t>Kiowa</t>
  </si>
  <si>
    <t>Labette</t>
  </si>
  <si>
    <t>Lane</t>
  </si>
  <si>
    <t>Leavenworth</t>
  </si>
  <si>
    <t>Lincoln</t>
  </si>
  <si>
    <t>Linn</t>
  </si>
  <si>
    <t>Logan</t>
  </si>
  <si>
    <t>Lyon</t>
  </si>
  <si>
    <t>Marion</t>
  </si>
  <si>
    <t>Marshall</t>
  </si>
  <si>
    <t>McPherson</t>
  </si>
  <si>
    <t>Meade</t>
  </si>
  <si>
    <t>Miami</t>
  </si>
  <si>
    <t>Mitchell</t>
  </si>
  <si>
    <t>Montgomery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</si>
  <si>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</si>
  <si>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</si>
  <si>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</si>
  <si>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</si>
  <si>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</si>
  <si>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</si>
  <si>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</si>
  <si>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</si>
  <si>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</si>
  <si>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</si>
  <si>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Phillips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</si>
  <si>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</si>
  <si>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</si>
  <si>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</si>
  <si>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</si>
  <si>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</si>
  <si>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</si>
  <si>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</si>
  <si>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</si>
  <si>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Rush</t>
  </si>
  <si>
    <t>Russell</t>
  </si>
  <si>
    <t>Saline</t>
  </si>
  <si>
    <t>Scott</t>
  </si>
  <si>
    <t>Sedgwick</t>
  </si>
  <si>
    <t>Seward</t>
  </si>
  <si>
    <t>Shawnee</t>
  </si>
  <si>
    <t>Sheridan</t>
  </si>
  <si>
    <t>Sherman</t>
  </si>
  <si>
    <t>Smith</t>
  </si>
  <si>
    <t>Stafford</t>
  </si>
  <si>
    <t>Stanton</t>
  </si>
  <si>
    <t>Stevens</t>
  </si>
  <si>
    <t>Sumner</t>
  </si>
  <si>
    <t>Thomas</t>
  </si>
  <si>
    <t>Trego</t>
  </si>
  <si>
    <t>Wabaunsee</t>
  </si>
  <si>
    <t>Wallace</t>
  </si>
  <si>
    <t>Washington</t>
  </si>
  <si>
    <t>Wichita</t>
  </si>
  <si>
    <t>Wilson</t>
  </si>
  <si>
    <t>Woodson</t>
  </si>
  <si>
    <t>Wyandotte</t>
  </si>
  <si>
    <t>Totals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</si>
</sst>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Fill="1"/>
    <xf numFmtId="3" fontId="2" fillId="0" borderId="0" xfId="1" applyNumberFormat="1" applyFont="1" applyFill="1" applyAlignment="1">
      <alignment horizontal="center"/>
    </xf>
    <xf numFmtId="3" fontId="2" fillId="0" borderId="0" xfId="0" applyNumberFormat="1" applyFont="1" applyFill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6"/>
  <sheetViews>
    <sheetView tabSelected="1" topLeftCell="A3" workbookViewId="0">
      <pane xSplit="1" ySplit="1" topLeftCell="B115" activePane="bottomRight" state="frozenSplit"/>
      <selection activeCell="A3" sqref="A3"/>
      <selection pane="topRight" activeCell="A3" sqref="A3"/>
      <selection pane="bottomLeft" activeCell="A110" sqref="A110"/>
      <selection pane="bottomRight" activeCell="G41" sqref="G41"/>
    </sheetView>
  </sheetViews>
  <sheetFormatPr defaultRowHeight="15.75"/>
  <cols>
    <col min="1" max="1" width="16.42578125" style="1" bestFit="1" customWidth="1"/>
    <col min="2" max="2" width="12" style="4" bestFit="1" customWidth="1"/>
    <col min="3" max="3" width="11.7109375" style="4" bestFit="1" customWidth="1"/>
    <col min="4" max="4" width="9.85546875" style="4" bestFit="1" customWidth="1"/>
    <col min="5" max="5" width="11.7109375" style="4" bestFit="1" customWidth="1"/>
    <col min="6" max="6" width="12.140625" style="4" bestFit="1" customWidth="1"/>
    <col min="7" max="7" width="11.5703125" style="4" bestFit="1" customWidth="1"/>
    <col min="8" max="8" width="10.140625" style="1" hidden="1" customWidth="1"/>
    <col min="9" max="16384" width="9.140625" style="1"/>
  </cols>
  <sheetData>
    <row r="1" spans="1:8">
      <c r="A1" s="5"/>
    </row>
    <row r="3" spans="1:8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8">
      <c r="A4" s="6"/>
      <c r="B4" s="7"/>
      <c r="C4" s="7"/>
      <c r="D4" s="7"/>
      <c r="E4" s="7"/>
      <c r="F4" s="7"/>
      <c r="G4" s="7"/>
    </row>
    <row r="5" spans="1:8">
      <c r="A5" s="1" t="s">
        <v>7</v>
      </c>
      <c r="B5" s="2">
        <v>1941</v>
      </c>
      <c r="C5" s="2">
        <v>55</v>
      </c>
      <c r="D5" s="2">
        <v>6</v>
      </c>
      <c r="E5" s="2">
        <v>4003</v>
      </c>
      <c r="F5" s="2">
        <v>2584</v>
      </c>
      <c r="G5" s="2">
        <v>8589</v>
      </c>
      <c r="H5" s="3"/>
    </row>
    <row r="6" spans="1:8">
      <c r="A6" s="1" t="s">
        <v>8</v>
      </c>
      <c r="B6" s="2">
        <v>1488</v>
      </c>
      <c r="C6" s="2">
        <v>43</v>
      </c>
      <c r="D6" s="2">
        <v>8</v>
      </c>
      <c r="E6" s="2">
        <v>2150</v>
      </c>
      <c r="F6" s="2">
        <v>1855</v>
      </c>
      <c r="G6" s="2">
        <v>5544</v>
      </c>
      <c r="H6" s="3"/>
    </row>
    <row r="7" spans="1:8">
      <c r="A7" s="1" t="s">
        <v>9</v>
      </c>
      <c r="B7" s="2">
        <v>3638</v>
      </c>
      <c r="C7" s="2">
        <v>50</v>
      </c>
      <c r="D7" s="2">
        <v>10</v>
      </c>
      <c r="E7" s="2">
        <v>3583</v>
      </c>
      <c r="F7" s="2">
        <v>3349</v>
      </c>
      <c r="G7" s="2">
        <v>10630</v>
      </c>
      <c r="H7" s="3"/>
    </row>
    <row r="8" spans="1:8">
      <c r="A8" s="1" t="s">
        <v>10</v>
      </c>
      <c r="B8" s="2">
        <v>693</v>
      </c>
      <c r="C8" s="2">
        <v>17</v>
      </c>
      <c r="D8" s="2">
        <v>1</v>
      </c>
      <c r="E8" s="2">
        <v>2139</v>
      </c>
      <c r="F8" s="2">
        <v>754</v>
      </c>
      <c r="G8" s="2">
        <v>3604</v>
      </c>
      <c r="H8" s="3"/>
    </row>
    <row r="9" spans="1:8">
      <c r="A9" s="1" t="s">
        <v>11</v>
      </c>
      <c r="B9" s="2">
        <v>3403</v>
      </c>
      <c r="C9" s="2">
        <v>90</v>
      </c>
      <c r="D9" s="2">
        <v>9</v>
      </c>
      <c r="E9" s="2">
        <v>9062</v>
      </c>
      <c r="F9" s="2">
        <v>4262</v>
      </c>
      <c r="G9" s="2">
        <v>16826</v>
      </c>
      <c r="H9" s="3"/>
    </row>
    <row r="10" spans="1:8">
      <c r="A10" s="1" t="s">
        <v>12</v>
      </c>
      <c r="B10" s="2">
        <v>3162</v>
      </c>
      <c r="C10" s="2">
        <v>53</v>
      </c>
      <c r="D10" s="2">
        <v>14</v>
      </c>
      <c r="E10" s="2">
        <v>4341</v>
      </c>
      <c r="F10" s="2">
        <v>3046</v>
      </c>
      <c r="G10" s="2">
        <v>10616</v>
      </c>
      <c r="H10" s="3"/>
    </row>
    <row r="11" spans="1:8">
      <c r="A11" s="1" t="s">
        <v>13</v>
      </c>
      <c r="B11" s="2">
        <v>1310</v>
      </c>
      <c r="C11" s="2">
        <v>22</v>
      </c>
      <c r="D11" s="2">
        <v>4</v>
      </c>
      <c r="E11" s="2">
        <v>3759</v>
      </c>
      <c r="F11" s="2">
        <v>1356</v>
      </c>
      <c r="G11" s="2">
        <v>6451</v>
      </c>
      <c r="H11" s="3"/>
    </row>
    <row r="12" spans="1:8">
      <c r="A12" s="1" t="s">
        <v>14</v>
      </c>
      <c r="B12" s="2">
        <v>8453</v>
      </c>
      <c r="C12" s="2">
        <v>203</v>
      </c>
      <c r="D12" s="2">
        <v>20</v>
      </c>
      <c r="E12" s="2">
        <v>19653</v>
      </c>
      <c r="F12" s="2">
        <v>11423</v>
      </c>
      <c r="G12" s="2">
        <v>39752</v>
      </c>
      <c r="H12" s="3"/>
    </row>
    <row r="13" spans="1:8">
      <c r="A13" s="1" t="s">
        <v>15</v>
      </c>
      <c r="B13" s="2">
        <v>331</v>
      </c>
      <c r="C13" s="2">
        <v>12</v>
      </c>
      <c r="D13" s="2">
        <v>0</v>
      </c>
      <c r="E13" s="2">
        <v>1311</v>
      </c>
      <c r="F13" s="2">
        <v>330</v>
      </c>
      <c r="G13" s="2">
        <v>1984</v>
      </c>
      <c r="H13" s="3"/>
    </row>
    <row r="14" spans="1:8">
      <c r="A14" s="1" t="s">
        <v>16</v>
      </c>
      <c r="B14" s="2">
        <v>444</v>
      </c>
      <c r="C14" s="2">
        <v>14</v>
      </c>
      <c r="D14" s="2">
        <v>2</v>
      </c>
      <c r="E14" s="2">
        <v>1814</v>
      </c>
      <c r="F14" s="2">
        <v>606</v>
      </c>
      <c r="G14" s="2">
        <v>2880</v>
      </c>
      <c r="H14" s="3"/>
    </row>
    <row r="15" spans="1:8">
      <c r="A15" s="1" t="s">
        <v>17</v>
      </c>
      <c r="B15" s="2">
        <v>5942</v>
      </c>
      <c r="C15" s="2">
        <v>112</v>
      </c>
      <c r="D15" s="2">
        <v>15</v>
      </c>
      <c r="E15" s="2">
        <v>5907</v>
      </c>
      <c r="F15" s="2">
        <v>4682</v>
      </c>
      <c r="G15" s="2">
        <v>16658</v>
      </c>
      <c r="H15" s="3"/>
    </row>
    <row r="16" spans="1:8">
      <c r="A16" s="1" t="s">
        <v>18</v>
      </c>
      <c r="B16" s="2">
        <v>263</v>
      </c>
      <c r="C16" s="2">
        <v>10</v>
      </c>
      <c r="D16" s="2">
        <v>0</v>
      </c>
      <c r="E16" s="2">
        <v>1413</v>
      </c>
      <c r="F16" s="2">
        <v>219</v>
      </c>
      <c r="G16" s="2">
        <v>1905</v>
      </c>
      <c r="H16" s="3"/>
    </row>
    <row r="17" spans="1:8">
      <c r="A17" s="1" t="s">
        <v>19</v>
      </c>
      <c r="B17" s="2">
        <v>303</v>
      </c>
      <c r="C17" s="2">
        <v>5</v>
      </c>
      <c r="D17" s="2">
        <v>1</v>
      </c>
      <c r="E17" s="2">
        <v>952</v>
      </c>
      <c r="F17" s="2">
        <v>232</v>
      </c>
      <c r="G17" s="2">
        <v>1493</v>
      </c>
      <c r="H17" s="3"/>
    </row>
    <row r="18" spans="1:8">
      <c r="A18" s="1" t="s">
        <v>20</v>
      </c>
      <c r="B18" s="2">
        <v>764</v>
      </c>
      <c r="C18" s="2">
        <v>32</v>
      </c>
      <c r="D18" s="2">
        <v>4</v>
      </c>
      <c r="E18" s="2">
        <v>4187</v>
      </c>
      <c r="F18" s="2">
        <v>1283</v>
      </c>
      <c r="G18" s="2">
        <v>6270</v>
      </c>
      <c r="H18" s="3"/>
    </row>
    <row r="19" spans="1:8">
      <c r="A19" s="1" t="s">
        <v>21</v>
      </c>
      <c r="B19" s="2">
        <v>1213</v>
      </c>
      <c r="C19" s="2">
        <v>30</v>
      </c>
      <c r="D19" s="2">
        <v>3</v>
      </c>
      <c r="E19" s="2">
        <v>3580</v>
      </c>
      <c r="F19" s="2">
        <v>1446</v>
      </c>
      <c r="G19" s="2">
        <v>6272</v>
      </c>
      <c r="H19" s="3"/>
    </row>
    <row r="20" spans="1:8">
      <c r="A20" s="1" t="s">
        <v>22</v>
      </c>
      <c r="B20" s="2">
        <v>1140</v>
      </c>
      <c r="C20" s="2">
        <v>22</v>
      </c>
      <c r="D20" s="2">
        <v>1</v>
      </c>
      <c r="E20" s="2">
        <v>3684</v>
      </c>
      <c r="F20" s="2">
        <v>1407</v>
      </c>
      <c r="G20" s="2">
        <v>6254</v>
      </c>
      <c r="H20" s="3"/>
    </row>
    <row r="21" spans="1:8">
      <c r="A21" s="1" t="s">
        <v>23</v>
      </c>
      <c r="B21" s="2">
        <v>200</v>
      </c>
      <c r="C21" s="2">
        <v>5</v>
      </c>
      <c r="D21" s="2">
        <v>0</v>
      </c>
      <c r="E21" s="2">
        <v>892</v>
      </c>
      <c r="F21" s="2">
        <v>159</v>
      </c>
      <c r="G21" s="2">
        <v>1256</v>
      </c>
      <c r="H21" s="3"/>
    </row>
    <row r="22" spans="1:8">
      <c r="A22" s="1" t="s">
        <v>24</v>
      </c>
      <c r="B22" s="2">
        <v>6215</v>
      </c>
      <c r="C22" s="2">
        <v>161</v>
      </c>
      <c r="D22" s="2">
        <v>40</v>
      </c>
      <c r="E22" s="2">
        <v>9843</v>
      </c>
      <c r="F22" s="2">
        <v>6775</v>
      </c>
      <c r="G22" s="2">
        <v>23034</v>
      </c>
      <c r="H22" s="3"/>
    </row>
    <row r="23" spans="1:8">
      <c r="A23" s="1" t="s">
        <v>25</v>
      </c>
      <c r="B23" s="2">
        <v>8892</v>
      </c>
      <c r="C23" s="2">
        <v>152</v>
      </c>
      <c r="D23" s="2">
        <v>9</v>
      </c>
      <c r="E23" s="2">
        <v>7287</v>
      </c>
      <c r="F23" s="2">
        <v>6740</v>
      </c>
      <c r="G23" s="2">
        <v>23080</v>
      </c>
      <c r="H23" s="3"/>
    </row>
    <row r="24" spans="1:8">
      <c r="A24" s="1" t="s">
        <v>26</v>
      </c>
      <c r="B24" s="2">
        <v>382</v>
      </c>
      <c r="C24" s="2">
        <v>8</v>
      </c>
      <c r="D24" s="2">
        <v>4</v>
      </c>
      <c r="E24" s="2">
        <v>1297</v>
      </c>
      <c r="F24" s="2">
        <v>322</v>
      </c>
      <c r="G24" s="2">
        <v>2013</v>
      </c>
      <c r="H24" s="3"/>
    </row>
    <row r="25" spans="1:8">
      <c r="A25" s="1" t="s">
        <v>27</v>
      </c>
      <c r="B25" s="2">
        <v>2197</v>
      </c>
      <c r="C25" s="2">
        <v>76</v>
      </c>
      <c r="D25" s="2">
        <v>9</v>
      </c>
      <c r="E25" s="2">
        <v>7229</v>
      </c>
      <c r="F25" s="2">
        <v>3124</v>
      </c>
      <c r="G25" s="2">
        <v>12635</v>
      </c>
      <c r="H25" s="3"/>
    </row>
    <row r="26" spans="1:8">
      <c r="A26" s="1" t="s">
        <v>28</v>
      </c>
      <c r="B26" s="2">
        <v>1027</v>
      </c>
      <c r="C26" s="2">
        <v>25</v>
      </c>
      <c r="D26" s="2">
        <v>5</v>
      </c>
      <c r="E26" s="2">
        <v>3060</v>
      </c>
      <c r="F26" s="2">
        <v>1306</v>
      </c>
      <c r="G26" s="2">
        <v>5423</v>
      </c>
      <c r="H26" s="3"/>
    </row>
    <row r="27" spans="1:8">
      <c r="A27" s="1" t="s">
        <v>29</v>
      </c>
      <c r="B27" s="2">
        <v>27830</v>
      </c>
      <c r="C27" s="2">
        <v>701</v>
      </c>
      <c r="D27" s="2">
        <v>72</v>
      </c>
      <c r="E27" s="2">
        <v>23202</v>
      </c>
      <c r="F27" s="2">
        <v>28015</v>
      </c>
      <c r="G27" s="2">
        <v>79820</v>
      </c>
      <c r="H27" s="3"/>
    </row>
    <row r="28" spans="1:8">
      <c r="A28" s="1" t="s">
        <v>30</v>
      </c>
      <c r="B28" s="2">
        <v>375</v>
      </c>
      <c r="C28" s="2">
        <v>12</v>
      </c>
      <c r="D28" s="2">
        <v>1</v>
      </c>
      <c r="E28" s="2">
        <v>1191</v>
      </c>
      <c r="F28" s="2">
        <v>342</v>
      </c>
      <c r="G28" s="2">
        <v>1921</v>
      </c>
      <c r="H28" s="3"/>
    </row>
    <row r="29" spans="1:8">
      <c r="A29" s="1" t="s">
        <v>31</v>
      </c>
      <c r="B29" s="2">
        <v>455</v>
      </c>
      <c r="C29" s="2">
        <v>2</v>
      </c>
      <c r="D29" s="2">
        <v>0</v>
      </c>
      <c r="E29" s="2">
        <v>1143</v>
      </c>
      <c r="F29" s="2">
        <v>329</v>
      </c>
      <c r="G29" s="2">
        <v>1929</v>
      </c>
      <c r="H29" s="3"/>
    </row>
    <row r="30" spans="1:8">
      <c r="A30" s="1" t="s">
        <v>32</v>
      </c>
      <c r="B30" s="2">
        <v>5050</v>
      </c>
      <c r="C30" s="2">
        <v>111</v>
      </c>
      <c r="D30" s="2">
        <v>14</v>
      </c>
      <c r="E30" s="2">
        <v>7602</v>
      </c>
      <c r="F30" s="2">
        <v>4762</v>
      </c>
      <c r="G30" s="2">
        <v>17539</v>
      </c>
      <c r="H30" s="3"/>
    </row>
    <row r="31" spans="1:8">
      <c r="A31" s="1" t="s">
        <v>33</v>
      </c>
      <c r="B31" s="2">
        <v>1022</v>
      </c>
      <c r="C31" s="2">
        <v>24</v>
      </c>
      <c r="D31" s="2">
        <v>1</v>
      </c>
      <c r="E31" s="2">
        <v>2173</v>
      </c>
      <c r="F31" s="2">
        <v>853</v>
      </c>
      <c r="G31" s="2">
        <v>4073</v>
      </c>
      <c r="H31" s="3"/>
    </row>
    <row r="32" spans="1:8">
      <c r="A32" s="1" t="s">
        <v>34</v>
      </c>
      <c r="B32" s="2">
        <v>3408</v>
      </c>
      <c r="C32" s="2">
        <v>74</v>
      </c>
      <c r="D32" s="2">
        <v>12</v>
      </c>
      <c r="E32" s="2">
        <v>7221</v>
      </c>
      <c r="F32" s="2">
        <v>5083</v>
      </c>
      <c r="G32" s="2">
        <v>15798</v>
      </c>
      <c r="H32" s="3"/>
    </row>
    <row r="33" spans="1:8">
      <c r="A33" s="1" t="s">
        <v>35</v>
      </c>
      <c r="B33" s="2">
        <v>3859</v>
      </c>
      <c r="C33" s="2">
        <v>124</v>
      </c>
      <c r="D33" s="2">
        <v>11</v>
      </c>
      <c r="E33" s="2">
        <v>6480</v>
      </c>
      <c r="F33" s="2">
        <v>5282</v>
      </c>
      <c r="G33" s="2">
        <v>15756</v>
      </c>
      <c r="H33" s="3"/>
    </row>
    <row r="34" spans="1:8">
      <c r="A34" s="1" t="s">
        <v>36</v>
      </c>
      <c r="B34" s="2">
        <v>3951</v>
      </c>
      <c r="C34" s="2">
        <v>111</v>
      </c>
      <c r="D34" s="2">
        <v>17</v>
      </c>
      <c r="E34" s="2">
        <v>7805</v>
      </c>
      <c r="F34" s="2">
        <v>5241</v>
      </c>
      <c r="G34" s="2">
        <v>17125</v>
      </c>
      <c r="H34" s="3"/>
    </row>
    <row r="35" spans="1:8">
      <c r="A35" s="1" t="s">
        <v>37</v>
      </c>
      <c r="B35" s="2">
        <v>3952</v>
      </c>
      <c r="C35" s="2">
        <v>70</v>
      </c>
      <c r="D35" s="2">
        <v>13</v>
      </c>
      <c r="E35" s="2">
        <v>5024</v>
      </c>
      <c r="F35" s="2">
        <v>3706</v>
      </c>
      <c r="G35" s="2">
        <v>12765</v>
      </c>
      <c r="H35" s="3"/>
    </row>
    <row r="36" spans="1:8">
      <c r="A36" s="1" t="s">
        <v>38</v>
      </c>
      <c r="B36" s="2">
        <v>362</v>
      </c>
      <c r="C36" s="2">
        <v>0</v>
      </c>
      <c r="D36" s="2">
        <v>0</v>
      </c>
      <c r="E36" s="2">
        <v>1217</v>
      </c>
      <c r="F36" s="2">
        <v>317</v>
      </c>
      <c r="G36" s="2">
        <v>1896</v>
      </c>
      <c r="H36" s="3"/>
    </row>
    <row r="37" spans="1:8">
      <c r="A37" s="1" t="s">
        <v>39</v>
      </c>
      <c r="B37" s="2">
        <v>334</v>
      </c>
      <c r="C37" s="2">
        <v>7</v>
      </c>
      <c r="D37" s="2">
        <v>1</v>
      </c>
      <c r="E37" s="2">
        <v>1389</v>
      </c>
      <c r="F37" s="2">
        <v>358</v>
      </c>
      <c r="G37" s="2">
        <v>2089</v>
      </c>
      <c r="H37" s="3"/>
    </row>
    <row r="38" spans="1:8">
      <c r="A38" s="1" t="s">
        <v>40</v>
      </c>
      <c r="B38" s="2">
        <v>685</v>
      </c>
      <c r="C38" s="2">
        <v>13</v>
      </c>
      <c r="D38" s="2">
        <v>2</v>
      </c>
      <c r="E38" s="2">
        <v>2416</v>
      </c>
      <c r="F38" s="2">
        <v>897</v>
      </c>
      <c r="G38" s="2">
        <v>4013</v>
      </c>
      <c r="H38" s="3"/>
    </row>
    <row r="39" spans="1:8">
      <c r="A39" s="1" t="s">
        <v>41</v>
      </c>
      <c r="B39" s="2">
        <v>550</v>
      </c>
      <c r="C39" s="2">
        <v>22</v>
      </c>
      <c r="D39" s="2">
        <v>0</v>
      </c>
      <c r="E39" s="2">
        <v>1656</v>
      </c>
      <c r="F39" s="2">
        <v>628</v>
      </c>
      <c r="G39" s="2">
        <v>2856</v>
      </c>
      <c r="H39" s="3"/>
    </row>
    <row r="40" spans="1:8">
      <c r="A40" s="1" t="s">
        <v>42</v>
      </c>
      <c r="B40" s="2">
        <v>105</v>
      </c>
      <c r="C40" s="2">
        <v>4</v>
      </c>
      <c r="D40" s="2">
        <v>0</v>
      </c>
      <c r="E40" s="2">
        <v>703</v>
      </c>
      <c r="F40" s="2">
        <v>114</v>
      </c>
      <c r="G40" s="2">
        <v>926</v>
      </c>
      <c r="H40" s="3"/>
    </row>
    <row r="41" spans="1:8">
      <c r="A41" s="1" t="s">
        <v>43</v>
      </c>
      <c r="B41" s="2">
        <v>241</v>
      </c>
      <c r="C41" s="2">
        <v>0</v>
      </c>
      <c r="D41" s="2">
        <v>0</v>
      </c>
      <c r="E41" s="2">
        <v>1317</v>
      </c>
      <c r="F41" s="2">
        <v>3608</v>
      </c>
      <c r="G41" s="2">
        <v>5166</v>
      </c>
      <c r="H41" s="3"/>
    </row>
    <row r="42" spans="1:8">
      <c r="A42" s="1" t="s">
        <v>44</v>
      </c>
      <c r="B42" s="2">
        <v>199</v>
      </c>
      <c r="C42" s="2">
        <v>4</v>
      </c>
      <c r="D42" s="2">
        <v>1</v>
      </c>
      <c r="E42" s="2">
        <v>991</v>
      </c>
      <c r="F42" s="2">
        <v>225</v>
      </c>
      <c r="G42" s="2">
        <v>1420</v>
      </c>
      <c r="H42" s="3"/>
    </row>
    <row r="45" spans="1:8">
      <c r="A45" s="6" t="s">
        <v>0</v>
      </c>
      <c r="B45" s="7" t="s">
        <v>1</v>
      </c>
      <c r="C45" s="7" t="s">
        <v>2</v>
      </c>
      <c r="D45" s="7" t="s">
        <v>3</v>
      </c>
      <c r="E45" s="7" t="s">
        <v>4</v>
      </c>
      <c r="F45" s="7" t="s">
        <v>5</v>
      </c>
      <c r="G45" s="7" t="s">
        <v>6</v>
      </c>
    </row>
    <row r="46" spans="1:8">
      <c r="A46" s="6"/>
      <c r="B46" s="7"/>
      <c r="C46" s="7"/>
      <c r="D46" s="7"/>
      <c r="E46" s="7"/>
      <c r="F46" s="7"/>
      <c r="G46" s="7"/>
    </row>
    <row r="47" spans="1:8">
      <c r="A47" s="1" t="s">
        <v>45</v>
      </c>
      <c r="B47" s="2">
        <v>890</v>
      </c>
      <c r="C47" s="2">
        <v>22</v>
      </c>
      <c r="D47" s="2">
        <v>0</v>
      </c>
      <c r="E47" s="2">
        <v>2414</v>
      </c>
      <c r="F47" s="2">
        <v>888</v>
      </c>
      <c r="G47" s="2">
        <v>4214</v>
      </c>
      <c r="H47" s="3">
        <f>SUM(B47:G47)</f>
        <v>8428</v>
      </c>
    </row>
    <row r="48" spans="1:8">
      <c r="A48" s="1" t="s">
        <v>46</v>
      </c>
      <c r="B48" s="2">
        <v>4916</v>
      </c>
      <c r="C48" s="2">
        <v>82</v>
      </c>
      <c r="D48" s="2">
        <v>7</v>
      </c>
      <c r="E48" s="2">
        <v>10561</v>
      </c>
      <c r="F48" s="2">
        <v>5853</v>
      </c>
      <c r="G48" s="2">
        <v>21419</v>
      </c>
      <c r="H48" s="3"/>
    </row>
    <row r="49" spans="1:8">
      <c r="A49" s="1" t="s">
        <v>47</v>
      </c>
      <c r="B49" s="2">
        <v>307</v>
      </c>
      <c r="C49" s="2">
        <v>4</v>
      </c>
      <c r="D49" s="2">
        <v>0</v>
      </c>
      <c r="E49" s="2">
        <v>1567</v>
      </c>
      <c r="F49" s="2">
        <v>519</v>
      </c>
      <c r="G49" s="2">
        <v>2397</v>
      </c>
      <c r="H49" s="3"/>
    </row>
    <row r="50" spans="1:8">
      <c r="A50" s="1" t="s">
        <v>48</v>
      </c>
      <c r="B50" s="2">
        <v>252</v>
      </c>
      <c r="C50" s="2">
        <v>2</v>
      </c>
      <c r="D50" s="2">
        <v>8</v>
      </c>
      <c r="E50" s="2">
        <v>989</v>
      </c>
      <c r="F50" s="2">
        <v>230</v>
      </c>
      <c r="G50" s="2">
        <v>1481</v>
      </c>
      <c r="H50" s="3"/>
    </row>
    <row r="51" spans="1:8">
      <c r="A51" s="1" t="s">
        <v>49</v>
      </c>
      <c r="B51" s="2">
        <v>2239</v>
      </c>
      <c r="C51" s="2">
        <v>36</v>
      </c>
      <c r="D51" s="2">
        <v>7</v>
      </c>
      <c r="E51" s="2">
        <v>4165</v>
      </c>
      <c r="F51" s="2">
        <v>2257</v>
      </c>
      <c r="G51" s="2">
        <v>8704</v>
      </c>
      <c r="H51" s="3"/>
    </row>
    <row r="52" spans="1:8">
      <c r="A52" s="1" t="s">
        <v>50</v>
      </c>
      <c r="B52" s="2">
        <v>3111</v>
      </c>
      <c r="C52" s="2">
        <v>72</v>
      </c>
      <c r="D52" s="2">
        <v>12</v>
      </c>
      <c r="E52" s="2">
        <v>5820</v>
      </c>
      <c r="F52" s="2">
        <v>3612</v>
      </c>
      <c r="G52" s="2">
        <v>12627</v>
      </c>
      <c r="H52" s="3"/>
    </row>
    <row r="53" spans="1:8">
      <c r="A53" s="1" t="s">
        <v>51</v>
      </c>
      <c r="B53" s="2">
        <v>348</v>
      </c>
      <c r="C53" s="2">
        <v>12</v>
      </c>
      <c r="D53" s="2">
        <v>0</v>
      </c>
      <c r="E53" s="2">
        <v>1488</v>
      </c>
      <c r="F53" s="2">
        <v>574</v>
      </c>
      <c r="G53" s="2">
        <v>2422</v>
      </c>
      <c r="H53" s="3"/>
    </row>
    <row r="54" spans="1:8">
      <c r="A54" s="1" t="s">
        <v>52</v>
      </c>
      <c r="B54" s="2">
        <v>85564</v>
      </c>
      <c r="C54" s="2">
        <v>2305</v>
      </c>
      <c r="D54" s="2">
        <v>211</v>
      </c>
      <c r="E54" s="2">
        <v>171891</v>
      </c>
      <c r="F54" s="2">
        <v>105946</v>
      </c>
      <c r="G54" s="2">
        <v>365917</v>
      </c>
      <c r="H54" s="3"/>
    </row>
    <row r="55" spans="1:8">
      <c r="A55" s="1" t="s">
        <v>53</v>
      </c>
      <c r="B55" s="2">
        <v>364</v>
      </c>
      <c r="C55" s="2">
        <v>6</v>
      </c>
      <c r="D55" s="2">
        <v>1</v>
      </c>
      <c r="E55" s="2">
        <v>1395</v>
      </c>
      <c r="F55" s="2">
        <v>542</v>
      </c>
      <c r="G55" s="2">
        <v>2308</v>
      </c>
      <c r="H55" s="3"/>
    </row>
    <row r="56" spans="1:8">
      <c r="A56" s="1" t="s">
        <v>54</v>
      </c>
      <c r="B56" s="2">
        <v>1068</v>
      </c>
      <c r="C56" s="2">
        <v>21</v>
      </c>
      <c r="D56" s="2">
        <v>4</v>
      </c>
      <c r="E56" s="2">
        <v>2963</v>
      </c>
      <c r="F56" s="2">
        <v>1360</v>
      </c>
      <c r="G56" s="2">
        <v>5416</v>
      </c>
      <c r="H56" s="3"/>
    </row>
    <row r="57" spans="1:8">
      <c r="A57" s="1" t="s">
        <v>55</v>
      </c>
      <c r="B57" s="2">
        <v>269</v>
      </c>
      <c r="C57" s="2">
        <v>9</v>
      </c>
      <c r="D57" s="2">
        <v>0</v>
      </c>
      <c r="E57" s="2">
        <v>1212</v>
      </c>
      <c r="F57" s="2">
        <v>250</v>
      </c>
      <c r="G57" s="2">
        <v>1740</v>
      </c>
      <c r="H57" s="3"/>
    </row>
    <row r="58" spans="1:8">
      <c r="A58" s="1" t="s">
        <v>56</v>
      </c>
      <c r="B58" s="2">
        <v>4787</v>
      </c>
      <c r="C58" s="2">
        <v>129</v>
      </c>
      <c r="D58" s="2">
        <v>13</v>
      </c>
      <c r="E58" s="2">
        <v>5691</v>
      </c>
      <c r="F58" s="2">
        <v>5299</v>
      </c>
      <c r="G58" s="2">
        <v>15919</v>
      </c>
      <c r="H58" s="3"/>
    </row>
    <row r="59" spans="1:8">
      <c r="A59" s="1" t="s">
        <v>57</v>
      </c>
      <c r="B59" s="2">
        <v>186</v>
      </c>
      <c r="C59" s="2">
        <v>3</v>
      </c>
      <c r="D59" s="2">
        <v>0</v>
      </c>
      <c r="E59" s="2">
        <v>957</v>
      </c>
      <c r="F59" s="2">
        <v>185</v>
      </c>
      <c r="G59" s="2">
        <v>1331</v>
      </c>
      <c r="H59" s="3"/>
    </row>
    <row r="60" spans="1:8">
      <c r="A60" s="1" t="s">
        <v>58</v>
      </c>
      <c r="B60" s="2">
        <v>13177</v>
      </c>
      <c r="C60" s="2">
        <v>274</v>
      </c>
      <c r="D60" s="2">
        <v>32</v>
      </c>
      <c r="E60" s="2">
        <v>16933</v>
      </c>
      <c r="F60" s="2">
        <v>13882</v>
      </c>
      <c r="G60" s="2">
        <v>44298</v>
      </c>
      <c r="H60" s="3"/>
    </row>
    <row r="61" spans="1:8">
      <c r="A61" s="1" t="s">
        <v>59</v>
      </c>
      <c r="B61" s="2">
        <v>319</v>
      </c>
      <c r="C61" s="2">
        <v>10</v>
      </c>
      <c r="D61" s="2">
        <v>4</v>
      </c>
      <c r="E61" s="2">
        <v>1458</v>
      </c>
      <c r="F61" s="2">
        <v>447</v>
      </c>
      <c r="G61" s="2">
        <v>2238</v>
      </c>
      <c r="H61" s="3"/>
    </row>
    <row r="62" spans="1:8">
      <c r="A62" s="1" t="s">
        <v>60</v>
      </c>
      <c r="B62" s="2">
        <v>1529</v>
      </c>
      <c r="C62" s="2">
        <v>45</v>
      </c>
      <c r="D62" s="2">
        <v>9</v>
      </c>
      <c r="E62" s="2">
        <v>3606</v>
      </c>
      <c r="F62" s="2">
        <v>1711</v>
      </c>
      <c r="G62" s="2">
        <v>6900</v>
      </c>
      <c r="H62" s="3"/>
    </row>
    <row r="63" spans="1:8">
      <c r="A63" s="1" t="s">
        <v>61</v>
      </c>
      <c r="B63" s="2">
        <v>256</v>
      </c>
      <c r="C63" s="2">
        <v>5</v>
      </c>
      <c r="D63" s="2">
        <v>1</v>
      </c>
      <c r="E63" s="2">
        <v>1298</v>
      </c>
      <c r="F63" s="2">
        <v>213</v>
      </c>
      <c r="G63" s="2">
        <v>1773</v>
      </c>
      <c r="H63" s="3"/>
    </row>
    <row r="64" spans="1:8">
      <c r="A64" s="1" t="s">
        <v>62</v>
      </c>
      <c r="B64" s="2">
        <v>5121</v>
      </c>
      <c r="C64" s="2">
        <v>133</v>
      </c>
      <c r="D64" s="2">
        <v>15</v>
      </c>
      <c r="E64" s="2">
        <v>8161</v>
      </c>
      <c r="F64" s="2">
        <v>6264</v>
      </c>
      <c r="G64" s="2">
        <v>19694</v>
      </c>
      <c r="H64" s="3"/>
    </row>
    <row r="65" spans="1:8">
      <c r="A65" s="1" t="s">
        <v>63</v>
      </c>
      <c r="B65" s="2">
        <v>1321</v>
      </c>
      <c r="C65" s="2">
        <v>26</v>
      </c>
      <c r="D65" s="2">
        <v>2</v>
      </c>
      <c r="E65" s="2">
        <v>4746</v>
      </c>
      <c r="F65" s="2">
        <v>1563</v>
      </c>
      <c r="G65" s="2">
        <v>7658</v>
      </c>
      <c r="H65" s="3"/>
    </row>
    <row r="66" spans="1:8">
      <c r="A66" s="1" t="s">
        <v>64</v>
      </c>
      <c r="B66" s="2">
        <v>1876</v>
      </c>
      <c r="C66" s="2">
        <v>31</v>
      </c>
      <c r="D66" s="2">
        <v>0</v>
      </c>
      <c r="E66" s="2">
        <v>3578</v>
      </c>
      <c r="F66" s="2">
        <v>1812</v>
      </c>
      <c r="G66" s="2">
        <v>7297</v>
      </c>
      <c r="H66" s="3"/>
    </row>
    <row r="67" spans="1:8">
      <c r="A67" s="1" t="s">
        <v>65</v>
      </c>
      <c r="B67" s="2">
        <v>2667</v>
      </c>
      <c r="C67" s="2">
        <v>66</v>
      </c>
      <c r="D67" s="2">
        <v>6</v>
      </c>
      <c r="E67" s="2">
        <v>9132</v>
      </c>
      <c r="F67" s="2">
        <v>3034</v>
      </c>
      <c r="G67" s="2">
        <v>14905</v>
      </c>
      <c r="H67" s="3"/>
    </row>
    <row r="68" spans="1:8">
      <c r="A68" s="1" t="s">
        <v>66</v>
      </c>
      <c r="B68" s="2">
        <v>405</v>
      </c>
      <c r="C68" s="2">
        <v>11</v>
      </c>
      <c r="D68" s="2">
        <v>3</v>
      </c>
      <c r="E68" s="2">
        <v>2037</v>
      </c>
      <c r="F68" s="2">
        <v>568</v>
      </c>
      <c r="G68" s="2">
        <v>3024</v>
      </c>
      <c r="H68" s="3"/>
    </row>
    <row r="69" spans="1:8">
      <c r="A69" s="1" t="s">
        <v>67</v>
      </c>
      <c r="B69" s="2">
        <v>4863</v>
      </c>
      <c r="C69" s="2">
        <v>117</v>
      </c>
      <c r="D69" s="2">
        <v>14</v>
      </c>
      <c r="E69" s="2">
        <v>9572</v>
      </c>
      <c r="F69" s="2">
        <v>6031</v>
      </c>
      <c r="G69" s="2">
        <v>20597</v>
      </c>
      <c r="H69" s="3"/>
    </row>
    <row r="70" spans="1:8">
      <c r="A70" s="1" t="s">
        <v>68</v>
      </c>
      <c r="B70" s="2">
        <v>741</v>
      </c>
      <c r="C70" s="2">
        <v>10</v>
      </c>
      <c r="D70" s="2">
        <v>1</v>
      </c>
      <c r="E70" s="2">
        <v>2548</v>
      </c>
      <c r="F70" s="2">
        <v>770</v>
      </c>
      <c r="G70" s="2">
        <v>4070</v>
      </c>
      <c r="H70" s="3"/>
    </row>
    <row r="71" spans="1:8">
      <c r="A71" s="1" t="s">
        <v>69</v>
      </c>
      <c r="B71" s="2">
        <v>5856</v>
      </c>
      <c r="C71" s="2">
        <v>109</v>
      </c>
      <c r="D71" s="2">
        <v>17</v>
      </c>
      <c r="E71" s="2">
        <v>10684</v>
      </c>
      <c r="F71" s="2">
        <v>4960</v>
      </c>
      <c r="G71" s="2">
        <v>21626</v>
      </c>
      <c r="H71" s="3"/>
    </row>
    <row r="72" spans="1:8">
      <c r="A72" s="1" t="s">
        <v>70</v>
      </c>
      <c r="B72" s="2">
        <v>863</v>
      </c>
      <c r="C72" s="2">
        <v>15</v>
      </c>
      <c r="D72" s="2">
        <v>2</v>
      </c>
      <c r="E72" s="2">
        <v>2168</v>
      </c>
      <c r="F72" s="2">
        <v>877</v>
      </c>
      <c r="G72" s="2">
        <v>3925</v>
      </c>
      <c r="H72" s="3"/>
    </row>
    <row r="73" spans="1:8">
      <c r="A73" s="1" t="s">
        <v>71</v>
      </c>
      <c r="B73" s="2">
        <v>338</v>
      </c>
      <c r="C73" s="2">
        <v>7</v>
      </c>
      <c r="D73" s="2">
        <v>0</v>
      </c>
      <c r="E73" s="2">
        <v>1281</v>
      </c>
      <c r="F73" s="2">
        <v>230</v>
      </c>
      <c r="G73" s="2">
        <v>1856</v>
      </c>
      <c r="H73" s="3"/>
    </row>
    <row r="74" spans="1:8">
      <c r="A74" s="1" t="s">
        <v>72</v>
      </c>
      <c r="B74" s="2">
        <v>1923</v>
      </c>
      <c r="C74" s="2">
        <v>21</v>
      </c>
      <c r="D74" s="2">
        <v>3</v>
      </c>
      <c r="E74" s="2">
        <v>3706</v>
      </c>
      <c r="F74" s="2">
        <v>1915</v>
      </c>
      <c r="G74" s="2">
        <v>7568</v>
      </c>
      <c r="H74" s="3"/>
    </row>
    <row r="75" spans="1:8">
      <c r="A75" s="1" t="s">
        <v>73</v>
      </c>
      <c r="B75" s="2">
        <v>2835</v>
      </c>
      <c r="C75" s="2">
        <v>81</v>
      </c>
      <c r="D75" s="2">
        <v>5</v>
      </c>
      <c r="E75" s="2">
        <v>5000</v>
      </c>
      <c r="F75" s="2">
        <v>3832</v>
      </c>
      <c r="G75" s="2">
        <v>11753</v>
      </c>
      <c r="H75" s="3"/>
    </row>
    <row r="76" spans="1:8">
      <c r="A76" s="1" t="s">
        <v>74</v>
      </c>
      <c r="B76" s="2">
        <v>386</v>
      </c>
      <c r="C76" s="2">
        <v>6</v>
      </c>
      <c r="D76" s="2">
        <v>3</v>
      </c>
      <c r="E76" s="2">
        <v>1347</v>
      </c>
      <c r="F76" s="2">
        <v>351</v>
      </c>
      <c r="G76" s="2">
        <v>2093</v>
      </c>
      <c r="H76" s="3"/>
    </row>
    <row r="77" spans="1:8">
      <c r="A77" s="1" t="s">
        <v>75</v>
      </c>
      <c r="B77" s="2">
        <v>687</v>
      </c>
      <c r="C77" s="2">
        <v>17</v>
      </c>
      <c r="D77" s="2">
        <v>3</v>
      </c>
      <c r="E77" s="2">
        <v>2581</v>
      </c>
      <c r="F77" s="2">
        <v>856</v>
      </c>
      <c r="G77" s="2">
        <v>4144</v>
      </c>
      <c r="H77" s="3"/>
    </row>
    <row r="78" spans="1:8">
      <c r="A78" s="1" t="s">
        <v>76</v>
      </c>
      <c r="B78" s="2">
        <v>2529</v>
      </c>
      <c r="C78" s="2">
        <v>61</v>
      </c>
      <c r="D78" s="2">
        <v>6</v>
      </c>
      <c r="E78" s="2">
        <v>5172</v>
      </c>
      <c r="F78" s="2">
        <v>2989</v>
      </c>
      <c r="G78" s="2">
        <v>10757</v>
      </c>
      <c r="H78" s="3"/>
    </row>
    <row r="79" spans="1:8">
      <c r="A79" s="1" t="s">
        <v>77</v>
      </c>
      <c r="B79" s="2">
        <v>589</v>
      </c>
      <c r="C79" s="2">
        <v>5</v>
      </c>
      <c r="D79" s="2">
        <v>0</v>
      </c>
      <c r="E79" s="2">
        <v>1631</v>
      </c>
      <c r="F79" s="2">
        <v>704</v>
      </c>
      <c r="G79" s="2">
        <v>2929</v>
      </c>
      <c r="H79" s="3"/>
    </row>
    <row r="80" spans="1:8">
      <c r="A80" s="1" t="s">
        <v>78</v>
      </c>
      <c r="B80" s="2">
        <v>626</v>
      </c>
      <c r="C80" s="2">
        <v>17</v>
      </c>
      <c r="D80" s="2">
        <v>2</v>
      </c>
      <c r="E80" s="2">
        <v>2655</v>
      </c>
      <c r="F80" s="2">
        <v>1006</v>
      </c>
      <c r="G80" s="2">
        <v>4306</v>
      </c>
      <c r="H80" s="3"/>
    </row>
    <row r="81" spans="1:8">
      <c r="A81" s="1" t="s">
        <v>79</v>
      </c>
      <c r="B81" s="2">
        <v>842</v>
      </c>
      <c r="C81" s="2">
        <v>13</v>
      </c>
      <c r="D81" s="2">
        <v>0</v>
      </c>
      <c r="E81" s="2">
        <v>2237</v>
      </c>
      <c r="F81" s="2">
        <v>810</v>
      </c>
      <c r="G81" s="2">
        <v>3902</v>
      </c>
      <c r="H81" s="3"/>
    </row>
    <row r="82" spans="1:8">
      <c r="A82" s="1" t="s">
        <v>80</v>
      </c>
      <c r="B82" s="2">
        <v>510</v>
      </c>
      <c r="C82" s="2">
        <v>17</v>
      </c>
      <c r="D82" s="2">
        <v>3</v>
      </c>
      <c r="E82" s="2">
        <v>2662</v>
      </c>
      <c r="F82" s="2">
        <v>685</v>
      </c>
      <c r="G82" s="2">
        <v>3877</v>
      </c>
      <c r="H82" s="3"/>
    </row>
    <row r="83" spans="1:8">
      <c r="A83" s="1" t="s">
        <v>81</v>
      </c>
      <c r="B83" s="2">
        <v>2083</v>
      </c>
      <c r="C83" s="2">
        <v>72</v>
      </c>
      <c r="D83" s="2">
        <v>14</v>
      </c>
      <c r="E83" s="2">
        <v>7497</v>
      </c>
      <c r="F83" s="2">
        <v>2775</v>
      </c>
      <c r="G83" s="2">
        <v>12441</v>
      </c>
      <c r="H83" s="3"/>
    </row>
    <row r="84" spans="1:8">
      <c r="A84" s="1" t="s">
        <v>82</v>
      </c>
      <c r="B84" s="2">
        <v>1328</v>
      </c>
      <c r="C84" s="2">
        <v>31</v>
      </c>
      <c r="D84" s="2">
        <v>4</v>
      </c>
      <c r="E84" s="2">
        <v>3494</v>
      </c>
      <c r="F84" s="2">
        <v>1355</v>
      </c>
      <c r="G84" s="2">
        <v>6212</v>
      </c>
      <c r="H84" s="3"/>
    </row>
    <row r="88" spans="1:8">
      <c r="A88" s="6" t="s">
        <v>0</v>
      </c>
      <c r="B88" s="7" t="s">
        <v>1</v>
      </c>
      <c r="C88" s="7" t="s">
        <v>2</v>
      </c>
      <c r="D88" s="7" t="s">
        <v>3</v>
      </c>
      <c r="E88" s="7" t="s">
        <v>4</v>
      </c>
      <c r="F88" s="7" t="s">
        <v>5</v>
      </c>
      <c r="G88" s="7" t="s">
        <v>6</v>
      </c>
    </row>
    <row r="89" spans="1:8">
      <c r="A89" s="6"/>
      <c r="B89" s="7"/>
      <c r="C89" s="7"/>
      <c r="D89" s="7"/>
      <c r="E89" s="7"/>
      <c r="F89" s="7"/>
      <c r="G89" s="7"/>
    </row>
    <row r="90" spans="1:8">
      <c r="A90" s="1" t="s">
        <v>83</v>
      </c>
      <c r="B90" s="2">
        <v>269</v>
      </c>
      <c r="C90" s="2">
        <v>9</v>
      </c>
      <c r="D90" s="2">
        <v>0</v>
      </c>
      <c r="E90" s="2">
        <v>1518</v>
      </c>
      <c r="F90" s="2">
        <v>262</v>
      </c>
      <c r="G90" s="2">
        <v>2058</v>
      </c>
      <c r="H90" s="3"/>
    </row>
    <row r="91" spans="1:8">
      <c r="A91" s="1" t="s">
        <v>84</v>
      </c>
      <c r="B91" s="2">
        <v>10003</v>
      </c>
      <c r="C91" s="2">
        <v>211</v>
      </c>
      <c r="D91" s="2">
        <v>29</v>
      </c>
      <c r="E91" s="2">
        <v>18399</v>
      </c>
      <c r="F91" s="2">
        <v>11730</v>
      </c>
      <c r="G91" s="2">
        <v>40372</v>
      </c>
      <c r="H91" s="3"/>
    </row>
    <row r="92" spans="1:8">
      <c r="A92" s="1" t="s">
        <v>85</v>
      </c>
      <c r="B92" s="2">
        <v>565</v>
      </c>
      <c r="C92" s="2">
        <v>12</v>
      </c>
      <c r="D92" s="2">
        <v>0</v>
      </c>
      <c r="E92" s="2">
        <v>2504</v>
      </c>
      <c r="F92" s="2">
        <v>643</v>
      </c>
      <c r="G92" s="2">
        <v>3724</v>
      </c>
      <c r="H92" s="3"/>
    </row>
    <row r="93" spans="1:8">
      <c r="A93" s="1" t="s">
        <v>86</v>
      </c>
      <c r="B93" s="2">
        <v>1226</v>
      </c>
      <c r="C93" s="2">
        <v>21</v>
      </c>
      <c r="D93" s="2">
        <v>5</v>
      </c>
      <c r="E93" s="2">
        <v>3159</v>
      </c>
      <c r="F93" s="2">
        <v>1405</v>
      </c>
      <c r="G93" s="2">
        <v>5816</v>
      </c>
      <c r="H93" s="3"/>
    </row>
    <row r="94" spans="1:8">
      <c r="A94" s="1" t="s">
        <v>87</v>
      </c>
      <c r="B94" s="2">
        <v>7974</v>
      </c>
      <c r="C94" s="2">
        <v>243</v>
      </c>
      <c r="D94" s="2">
        <v>159</v>
      </c>
      <c r="E94" s="2">
        <v>14169</v>
      </c>
      <c r="F94" s="2">
        <v>10186</v>
      </c>
      <c r="G94" s="2">
        <v>32731</v>
      </c>
      <c r="H94" s="3"/>
    </row>
    <row r="95" spans="1:8">
      <c r="A95" s="1" t="s">
        <v>88</v>
      </c>
      <c r="B95" s="2">
        <v>526</v>
      </c>
      <c r="C95" s="2">
        <v>10</v>
      </c>
      <c r="D95" s="2">
        <v>1</v>
      </c>
      <c r="E95" s="2">
        <v>2496</v>
      </c>
      <c r="F95" s="2">
        <v>632</v>
      </c>
      <c r="G95" s="2">
        <v>3665</v>
      </c>
      <c r="H95" s="3"/>
    </row>
    <row r="96" spans="1:8">
      <c r="A96" s="1" t="s">
        <v>89</v>
      </c>
      <c r="B96" s="2">
        <v>511</v>
      </c>
      <c r="C96" s="2">
        <v>3</v>
      </c>
      <c r="D96" s="2">
        <v>2</v>
      </c>
      <c r="E96" s="2">
        <v>1471</v>
      </c>
      <c r="F96" s="2">
        <v>519</v>
      </c>
      <c r="G96" s="2">
        <v>2506</v>
      </c>
      <c r="H96" s="3"/>
    </row>
    <row r="97" spans="1:8">
      <c r="A97" s="1" t="s">
        <v>90</v>
      </c>
      <c r="B97" s="2">
        <v>849</v>
      </c>
      <c r="C97" s="2">
        <v>18</v>
      </c>
      <c r="D97" s="2">
        <v>1</v>
      </c>
      <c r="E97" s="2">
        <v>2765</v>
      </c>
      <c r="F97" s="2">
        <v>702</v>
      </c>
      <c r="G97" s="2">
        <v>4335</v>
      </c>
      <c r="H97" s="3"/>
    </row>
    <row r="98" spans="1:8">
      <c r="A98" s="1" t="s">
        <v>91</v>
      </c>
      <c r="B98" s="2">
        <v>7870</v>
      </c>
      <c r="C98" s="2">
        <v>287</v>
      </c>
      <c r="D98" s="2">
        <v>26</v>
      </c>
      <c r="E98" s="2">
        <v>16503</v>
      </c>
      <c r="F98" s="2">
        <v>10995</v>
      </c>
      <c r="G98" s="2">
        <v>35681</v>
      </c>
      <c r="H98" s="3"/>
    </row>
    <row r="99" spans="1:8">
      <c r="A99" s="1" t="s">
        <v>92</v>
      </c>
      <c r="B99" s="2">
        <v>364</v>
      </c>
      <c r="C99" s="2">
        <v>9</v>
      </c>
      <c r="D99" s="2">
        <v>1</v>
      </c>
      <c r="E99" s="2">
        <v>2227</v>
      </c>
      <c r="F99" s="2">
        <v>644</v>
      </c>
      <c r="G99" s="2">
        <v>3245</v>
      </c>
      <c r="H99" s="3"/>
    </row>
    <row r="100" spans="1:8">
      <c r="A100" s="1" t="s">
        <v>93</v>
      </c>
      <c r="B100" s="2">
        <v>71962</v>
      </c>
      <c r="C100" s="2">
        <v>1516</v>
      </c>
      <c r="D100" s="8">
        <v>154</v>
      </c>
      <c r="E100" s="2">
        <v>108653</v>
      </c>
      <c r="F100" s="2">
        <v>77603</v>
      </c>
      <c r="G100" s="2">
        <v>259888</v>
      </c>
      <c r="H100" s="3"/>
    </row>
    <row r="101" spans="1:8">
      <c r="A101" s="1" t="s">
        <v>94</v>
      </c>
      <c r="B101" s="2">
        <v>2065</v>
      </c>
      <c r="C101" s="2">
        <v>68</v>
      </c>
      <c r="D101" s="2">
        <v>8</v>
      </c>
      <c r="E101" s="2">
        <v>4929</v>
      </c>
      <c r="F101" s="2">
        <v>2613</v>
      </c>
      <c r="G101" s="2">
        <v>9683</v>
      </c>
      <c r="H101" s="3"/>
    </row>
    <row r="102" spans="1:8">
      <c r="A102" s="1" t="s">
        <v>95</v>
      </c>
      <c r="B102" s="2">
        <v>35956</v>
      </c>
      <c r="C102" s="2">
        <v>617</v>
      </c>
      <c r="D102" s="2">
        <v>80</v>
      </c>
      <c r="E102" s="2">
        <v>41824</v>
      </c>
      <c r="F102" s="2">
        <v>28590</v>
      </c>
      <c r="G102" s="2">
        <v>107067</v>
      </c>
      <c r="H102" s="3"/>
    </row>
    <row r="103" spans="1:8">
      <c r="A103" s="1" t="s">
        <v>96</v>
      </c>
      <c r="B103" s="2">
        <v>371</v>
      </c>
      <c r="C103" s="2">
        <v>2</v>
      </c>
      <c r="D103" s="2">
        <v>2</v>
      </c>
      <c r="E103" s="2">
        <v>1044</v>
      </c>
      <c r="F103" s="2">
        <v>390</v>
      </c>
      <c r="G103" s="2">
        <v>1809</v>
      </c>
      <c r="H103" s="3"/>
    </row>
    <row r="104" spans="1:8">
      <c r="A104" s="1" t="s">
        <v>97</v>
      </c>
      <c r="B104" s="2">
        <v>688</v>
      </c>
      <c r="C104" s="2">
        <v>24</v>
      </c>
      <c r="D104" s="2">
        <v>1</v>
      </c>
      <c r="E104" s="2">
        <v>2288</v>
      </c>
      <c r="F104" s="2">
        <v>757</v>
      </c>
      <c r="G104" s="2">
        <v>3758</v>
      </c>
      <c r="H104" s="3"/>
    </row>
    <row r="105" spans="1:8">
      <c r="A105" s="1" t="s">
        <v>98</v>
      </c>
      <c r="B105" s="2">
        <v>636</v>
      </c>
      <c r="C105" s="2">
        <v>11</v>
      </c>
      <c r="D105" s="2">
        <v>1</v>
      </c>
      <c r="E105" s="2">
        <v>2128</v>
      </c>
      <c r="F105" s="2">
        <v>566</v>
      </c>
      <c r="G105" s="2">
        <v>3342</v>
      </c>
      <c r="H105" s="3"/>
    </row>
    <row r="106" spans="1:8">
      <c r="A106" s="1" t="s">
        <v>99</v>
      </c>
      <c r="B106" s="2">
        <v>506</v>
      </c>
      <c r="C106" s="2">
        <v>18</v>
      </c>
      <c r="D106" s="2">
        <v>0</v>
      </c>
      <c r="E106" s="2">
        <v>1743</v>
      </c>
      <c r="F106" s="2">
        <v>491</v>
      </c>
      <c r="G106" s="2">
        <v>2758</v>
      </c>
      <c r="H106" s="3"/>
    </row>
    <row r="107" spans="1:8">
      <c r="A107" s="1" t="s">
        <v>100</v>
      </c>
      <c r="B107" s="2">
        <v>218</v>
      </c>
      <c r="C107" s="2">
        <v>11</v>
      </c>
      <c r="D107" s="2">
        <v>0</v>
      </c>
      <c r="E107" s="2">
        <v>786</v>
      </c>
      <c r="F107" s="2">
        <v>193</v>
      </c>
      <c r="G107" s="2">
        <v>1208</v>
      </c>
      <c r="H107" s="3"/>
    </row>
    <row r="108" spans="1:8">
      <c r="A108" s="1" t="s">
        <v>101</v>
      </c>
      <c r="B108" s="2">
        <v>381</v>
      </c>
      <c r="C108" s="2">
        <v>10</v>
      </c>
      <c r="D108" s="2">
        <v>0</v>
      </c>
      <c r="E108" s="2">
        <v>2156</v>
      </c>
      <c r="F108" s="2">
        <v>337</v>
      </c>
      <c r="G108" s="2">
        <v>2884</v>
      </c>
      <c r="H108" s="3"/>
    </row>
    <row r="109" spans="1:8">
      <c r="A109" s="1" t="s">
        <v>102</v>
      </c>
      <c r="B109" s="2">
        <v>3848</v>
      </c>
      <c r="C109" s="2">
        <v>81</v>
      </c>
      <c r="D109" s="2">
        <v>12</v>
      </c>
      <c r="E109" s="2">
        <v>6959</v>
      </c>
      <c r="F109" s="2">
        <v>4271</v>
      </c>
      <c r="G109" s="2">
        <v>15171</v>
      </c>
      <c r="H109" s="3"/>
    </row>
    <row r="110" spans="1:8">
      <c r="A110" s="1" t="s">
        <v>103</v>
      </c>
      <c r="B110" s="2">
        <v>724</v>
      </c>
      <c r="C110" s="2">
        <v>18</v>
      </c>
      <c r="D110" s="2">
        <v>3</v>
      </c>
      <c r="E110" s="2">
        <v>2851</v>
      </c>
      <c r="F110" s="2">
        <v>918</v>
      </c>
      <c r="G110" s="2">
        <v>4514</v>
      </c>
      <c r="H110" s="3"/>
    </row>
    <row r="111" spans="1:8">
      <c r="A111" s="1" t="s">
        <v>104</v>
      </c>
      <c r="B111" s="2">
        <v>509</v>
      </c>
      <c r="C111" s="2">
        <v>11</v>
      </c>
      <c r="D111" s="2">
        <v>2</v>
      </c>
      <c r="E111" s="2">
        <v>1161</v>
      </c>
      <c r="F111" s="2">
        <v>508</v>
      </c>
      <c r="G111" s="2">
        <v>2191</v>
      </c>
      <c r="H111" s="3"/>
    </row>
    <row r="112" spans="1:8">
      <c r="A112" s="1" t="s">
        <v>105</v>
      </c>
      <c r="B112" s="2">
        <v>857</v>
      </c>
      <c r="C112" s="2">
        <v>13</v>
      </c>
      <c r="D112" s="2">
        <v>3</v>
      </c>
      <c r="E112" s="2">
        <v>2753</v>
      </c>
      <c r="F112" s="2">
        <v>966</v>
      </c>
      <c r="G112" s="2">
        <v>4592</v>
      </c>
      <c r="H112" s="3"/>
    </row>
    <row r="113" spans="1:9">
      <c r="A113" s="1" t="s">
        <v>106</v>
      </c>
      <c r="B113" s="2">
        <v>107</v>
      </c>
      <c r="C113" s="2">
        <v>4</v>
      </c>
      <c r="D113" s="2">
        <v>1</v>
      </c>
      <c r="E113" s="2">
        <v>847</v>
      </c>
      <c r="F113" s="2">
        <v>73</v>
      </c>
      <c r="G113" s="2">
        <v>1032</v>
      </c>
      <c r="H113" s="3"/>
    </row>
    <row r="114" spans="1:9">
      <c r="A114" s="1" t="s">
        <v>107</v>
      </c>
      <c r="B114" s="2">
        <v>489</v>
      </c>
      <c r="C114" s="2">
        <v>11</v>
      </c>
      <c r="D114" s="2">
        <v>2</v>
      </c>
      <c r="E114" s="2">
        <v>2931</v>
      </c>
      <c r="F114" s="2">
        <v>551</v>
      </c>
      <c r="G114" s="2">
        <v>3984</v>
      </c>
      <c r="H114" s="3"/>
    </row>
    <row r="115" spans="1:9">
      <c r="A115" s="1" t="s">
        <v>108</v>
      </c>
      <c r="B115" s="2">
        <v>199</v>
      </c>
      <c r="C115" s="2">
        <v>3</v>
      </c>
      <c r="D115" s="2">
        <v>0</v>
      </c>
      <c r="E115" s="2">
        <v>813</v>
      </c>
      <c r="F115" s="2">
        <v>334</v>
      </c>
      <c r="G115" s="2">
        <v>1349</v>
      </c>
      <c r="H115" s="3"/>
    </row>
    <row r="116" spans="1:9">
      <c r="A116" s="1" t="s">
        <v>109</v>
      </c>
      <c r="B116" s="2">
        <v>1016</v>
      </c>
      <c r="C116" s="2">
        <v>25</v>
      </c>
      <c r="D116" s="2">
        <v>11</v>
      </c>
      <c r="E116" s="2">
        <v>3425</v>
      </c>
      <c r="F116" s="2">
        <v>1112</v>
      </c>
      <c r="G116" s="2">
        <v>5589</v>
      </c>
      <c r="H116" s="3"/>
    </row>
    <row r="117" spans="1:9">
      <c r="A117" s="1" t="s">
        <v>110</v>
      </c>
      <c r="B117" s="2">
        <v>485</v>
      </c>
      <c r="C117" s="2">
        <v>13</v>
      </c>
      <c r="D117" s="2">
        <v>0</v>
      </c>
      <c r="E117" s="2">
        <v>1410</v>
      </c>
      <c r="F117" s="2">
        <v>507</v>
      </c>
      <c r="G117" s="2">
        <v>2415</v>
      </c>
      <c r="H117" s="3"/>
    </row>
    <row r="118" spans="1:9">
      <c r="A118" s="1" t="s">
        <v>111</v>
      </c>
      <c r="B118" s="2">
        <v>45319</v>
      </c>
      <c r="C118" s="2">
        <v>430</v>
      </c>
      <c r="D118" s="2">
        <v>54</v>
      </c>
      <c r="E118" s="2">
        <v>13537</v>
      </c>
      <c r="F118" s="2">
        <v>24306</v>
      </c>
      <c r="G118" s="2">
        <v>83646</v>
      </c>
      <c r="H118" s="3"/>
    </row>
    <row r="119" spans="1:9">
      <c r="B119" s="2"/>
      <c r="C119" s="2"/>
      <c r="D119" s="2"/>
      <c r="E119" s="2"/>
      <c r="F119" s="2"/>
      <c r="G119" s="2"/>
    </row>
    <row r="120" spans="1:9">
      <c r="A120" s="1" t="s">
        <v>112</v>
      </c>
      <c r="B120" s="2">
        <f t="shared" ref="B120:G120" si="0">SUM(B5:B118)</f>
        <v>460243</v>
      </c>
      <c r="C120" s="2">
        <f t="shared" si="0"/>
        <v>10088</v>
      </c>
      <c r="D120" s="2">
        <f t="shared" si="0"/>
        <v>1280</v>
      </c>
      <c r="E120" s="2">
        <f t="shared" si="0"/>
        <v>766422</v>
      </c>
      <c r="F120" s="2">
        <f t="shared" si="0"/>
        <v>486979</v>
      </c>
      <c r="G120" s="2">
        <f t="shared" si="0"/>
        <v>1725012</v>
      </c>
      <c r="H120" s="2">
        <f>SUM(H5:H42,H47:H84,H90:H118)</f>
        <v>8428</v>
      </c>
      <c r="I120" s="2"/>
    </row>
    <row r="122" spans="1:9">
      <c r="G122" s="9"/>
    </row>
    <row r="123" spans="1:9">
      <c r="G123" s="9"/>
    </row>
    <row r="124" spans="1:9">
      <c r="G124" s="9"/>
    </row>
    <row r="125" spans="1:9">
      <c r="G125" s="9"/>
    </row>
    <row r="126" spans="1:9">
      <c r="G126" s="10"/>
    </row>
  </sheetData>
  <phoneticPr fontId="0" type="noConversion"/>
  <pageMargins left="0.75" right="0.75" top="1" bottom="1" header="0.5" footer="0.5"/>
  <pageSetup orientation="portrait" r:id="rId1"/>
  <headerFooter alignWithMargins="0">
    <oddHeader>&amp;C&amp;"Times New Roman,Regular"&amp;12Office of the Kansas Secretary of State
&amp;16Voter Registration and Party Affiliation
&amp;10as of October 21, 2010 &amp;R&amp;"Times New Roman,Italic"&amp;8REV. 10.21.2010 BAC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</vt:lpstr>
    </vt:vector>
  </TitlesOfParts>
  <Company>KS Secretary of State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 Secretary of State</dc:creator>
  <cp:lastModifiedBy>Bryan Caskey</cp:lastModifiedBy>
  <cp:lastPrinted>2012-10-26T19:31:16Z</cp:lastPrinted>
  <dcterms:created xsi:type="dcterms:W3CDTF">2007-10-04T21:33:21Z</dcterms:created>
  <dcterms:modified xsi:type="dcterms:W3CDTF">2012-10-26T19:34:07Z</dcterms:modified>
</cp:coreProperties>
</file>