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ryan C\Voter Registration Folder\"/>
    </mc:Choice>
  </mc:AlternateContent>
  <bookViews>
    <workbookView xWindow="0" yWindow="105" windowWidth="15195" windowHeight="7935"/>
  </bookViews>
  <sheets>
    <sheet name="MARCH" sheetId="1" r:id="rId1"/>
  </sheets>
  <calcPr calcId="152511"/>
</workbook>
</file>

<file path=xl/calcChain.xml><?xml version="1.0" encoding="utf-8"?>
<calcChain xmlns="http://schemas.openxmlformats.org/spreadsheetml/2006/main">
  <c r="G13" i="1" l="1"/>
  <c r="B23" i="1" l="1"/>
  <c r="C23" i="1"/>
  <c r="D23" i="1"/>
  <c r="E23" i="1"/>
  <c r="F23" i="1"/>
  <c r="G23" i="1"/>
</calcChain>
</file>

<file path=xl/sharedStrings.xml><?xml version="1.0" encoding="utf-8"?>
<sst xmlns="http://schemas.openxmlformats.org/spreadsheetml/2006/main" count="24" uniqueCount="24">
  <si>
    <t>County</t>
  </si>
  <si>
    <t>Democratic</t>
  </si>
  <si>
    <t>Libertarian</t>
  </si>
  <si>
    <t>Republican</t>
  </si>
  <si>
    <t>Unaffiliated</t>
  </si>
  <si>
    <t>Total</t>
  </si>
  <si>
    <t>Barber</t>
  </si>
  <si>
    <t>Butler</t>
  </si>
  <si>
    <t>Chautauqua</t>
  </si>
  <si>
    <t>Comanche</t>
  </si>
  <si>
    <t>Cowley</t>
  </si>
  <si>
    <t>Edwards</t>
  </si>
  <si>
    <t>Elk</t>
  </si>
  <si>
    <t>Greenwood</t>
  </si>
  <si>
    <t>Harper</t>
  </si>
  <si>
    <t>Harvey</t>
  </si>
  <si>
    <t>Kingman</t>
  </si>
  <si>
    <t>Kiowa</t>
  </si>
  <si>
    <t>Pawnee</t>
  </si>
  <si>
    <t>Pratt</t>
  </si>
  <si>
    <t>Sedgwick</t>
  </si>
  <si>
    <t>Stafford</t>
  </si>
  <si>
    <t>Sumner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</si>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</sst>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5" fillId="0" borderId="0" xfId="0" applyFont="1" applyFill="1"/>
    <xf numFmtId="0" fontId="4" fillId="0" borderId="0" xfId="0" applyFont="1" applyFill="1"/>
    <xf numFmtId="0" fontId="6" fillId="0" borderId="0" xfId="0" applyFont="1" applyFill="1"/>
    <xf numFmtId="3" fontId="6" fillId="0" borderId="0" xfId="1" applyNumberFormat="1" applyFont="1" applyFill="1" applyAlignment="1">
      <alignment horizontal="center"/>
    </xf>
    <xf numFmtId="3" fontId="6" fillId="0" borderId="0" xfId="0" applyNumberFormat="1" applyFont="1" applyFill="1"/>
    <xf numFmtId="0" fontId="2" fillId="0" borderId="0" xfId="0" applyFont="1" applyFill="1"/>
    <xf numFmtId="0" fontId="4" fillId="0" borderId="0" xfId="0" applyFont="1" applyFill="1" applyAlignment="1">
      <alignment horizontal="center"/>
    </xf>
    <xf numFmtId="3" fontId="2" fillId="0" borderId="0" xfId="1" applyNumberFormat="1" applyFont="1" applyFill="1" applyAlignment="1">
      <alignment horizontal="center"/>
    </xf>
    <xf numFmtId="3" fontId="4" fillId="0" borderId="0" xfId="1" applyNumberFormat="1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4" fontId="2" fillId="0" borderId="0" xfId="0" applyNumberFormat="1" applyFont="1" applyFill="1"/>
    <xf numFmtId="0" fontId="2" fillId="0" borderId="0" xfId="0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topLeftCell="A3" workbookViewId="0">
      <pane xSplit="1" ySplit="1" topLeftCell="B4" activePane="bottomRight" state="frozenSplit"/>
      <selection activeCell="A3" sqref="A3"/>
      <selection pane="topRight" activeCell="A3" sqref="A3"/>
      <selection pane="bottomLeft" activeCell="A110" sqref="A110"/>
      <selection pane="bottomRight" activeCell="A3" sqref="A3"/>
    </sheetView>
  </sheetViews>
  <sheetFormatPr defaultRowHeight="15.75" x14ac:dyDescent="0.25"/>
  <cols>
    <col min="1" max="1" width="16.42578125" style="6" bestFit="1" customWidth="1"/>
    <col min="2" max="2" width="12.140625" style="13" bestFit="1" customWidth="1"/>
    <col min="3" max="3" width="11.7109375" style="13" bestFit="1" customWidth="1"/>
    <col min="4" max="4" width="11.85546875" style="13" bestFit="1" customWidth="1"/>
    <col min="5" max="5" width="12.42578125" style="13" bestFit="1" customWidth="1"/>
    <col min="6" max="6" width="10.140625" style="13" bestFit="1" customWidth="1"/>
    <col min="7" max="7" width="10.140625" style="6" hidden="1" customWidth="1"/>
    <col min="8" max="16384" width="9.140625" style="6"/>
  </cols>
  <sheetData>
    <row r="1" spans="1:7" x14ac:dyDescent="0.25">
      <c r="A1" s="12"/>
    </row>
    <row r="3" spans="1:7" s="1" customFormat="1" x14ac:dyDescent="0.25">
      <c r="A3" s="2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</row>
    <row r="4" spans="1:7" x14ac:dyDescent="0.25">
      <c r="A4" s="10"/>
      <c r="B4" s="11"/>
      <c r="C4" s="11"/>
      <c r="D4" s="11"/>
      <c r="E4" s="11"/>
      <c r="F4" s="11"/>
    </row>
    <row r="5" spans="1:7" s="3" customFormat="1" ht="15" x14ac:dyDescent="0.25">
      <c r="A5" s="3" t="s">
        <v>6</v>
      </c>
      <c r="B5" s="4">
        <v>437</v>
      </c>
      <c r="C5" s="4">
        <v>12</v>
      </c>
      <c r="D5" s="4">
        <v>2147</v>
      </c>
      <c r="E5" s="4">
        <v>379</v>
      </c>
      <c r="F5" s="4">
        <v>2975</v>
      </c>
      <c r="G5" s="5"/>
    </row>
    <row r="6" spans="1:7" s="3" customFormat="1" ht="15" x14ac:dyDescent="0.25">
      <c r="A6" s="3" t="s">
        <v>7</v>
      </c>
      <c r="B6" s="4">
        <v>7236</v>
      </c>
      <c r="C6" s="4">
        <v>363</v>
      </c>
      <c r="D6" s="4">
        <v>21408</v>
      </c>
      <c r="E6" s="4">
        <v>12045</v>
      </c>
      <c r="F6" s="4">
        <v>41052</v>
      </c>
      <c r="G6" s="5"/>
    </row>
    <row r="7" spans="1:7" s="3" customFormat="1" ht="15" x14ac:dyDescent="0.25">
      <c r="A7" s="3" t="s">
        <v>8</v>
      </c>
      <c r="B7" s="4">
        <v>262</v>
      </c>
      <c r="C7" s="4">
        <v>13</v>
      </c>
      <c r="D7" s="4">
        <v>1654</v>
      </c>
      <c r="E7" s="4">
        <v>423</v>
      </c>
      <c r="F7" s="4">
        <v>2352</v>
      </c>
      <c r="G7" s="5"/>
    </row>
    <row r="8" spans="1:7" s="3" customFormat="1" ht="15" x14ac:dyDescent="0.25">
      <c r="A8" s="3" t="s">
        <v>9</v>
      </c>
      <c r="B8" s="4">
        <v>158</v>
      </c>
      <c r="C8" s="4">
        <v>5</v>
      </c>
      <c r="D8" s="4">
        <v>848</v>
      </c>
      <c r="E8" s="4">
        <v>131</v>
      </c>
      <c r="F8" s="4">
        <v>1142</v>
      </c>
      <c r="G8" s="5"/>
    </row>
    <row r="9" spans="1:7" s="3" customFormat="1" ht="15" x14ac:dyDescent="0.25">
      <c r="A9" s="3" t="s">
        <v>10</v>
      </c>
      <c r="B9" s="4">
        <v>4595</v>
      </c>
      <c r="C9" s="4">
        <v>127</v>
      </c>
      <c r="D9" s="4">
        <v>9441</v>
      </c>
      <c r="E9" s="4">
        <v>5059</v>
      </c>
      <c r="F9" s="4">
        <v>19222</v>
      </c>
      <c r="G9" s="5"/>
    </row>
    <row r="10" spans="1:7" s="3" customFormat="1" ht="15" x14ac:dyDescent="0.25">
      <c r="A10" s="3" t="s">
        <v>11</v>
      </c>
      <c r="B10" s="4">
        <v>299</v>
      </c>
      <c r="C10" s="4">
        <v>11</v>
      </c>
      <c r="D10" s="4">
        <v>1218</v>
      </c>
      <c r="E10" s="4">
        <v>379</v>
      </c>
      <c r="F10" s="4">
        <v>1907</v>
      </c>
      <c r="G10" s="5"/>
    </row>
    <row r="11" spans="1:7" s="3" customFormat="1" ht="15" x14ac:dyDescent="0.25">
      <c r="A11" s="3" t="s">
        <v>12</v>
      </c>
      <c r="B11" s="4">
        <v>349</v>
      </c>
      <c r="C11" s="4">
        <v>6</v>
      </c>
      <c r="D11" s="4">
        <v>1159</v>
      </c>
      <c r="E11" s="4">
        <v>317</v>
      </c>
      <c r="F11" s="4">
        <v>1831</v>
      </c>
      <c r="G11" s="5"/>
    </row>
    <row r="12" spans="1:7" s="3" customFormat="1" ht="15" x14ac:dyDescent="0.25">
      <c r="A12" s="3" t="s">
        <v>13</v>
      </c>
      <c r="B12" s="4">
        <v>601</v>
      </c>
      <c r="C12" s="4">
        <v>16</v>
      </c>
      <c r="D12" s="4">
        <v>2629</v>
      </c>
      <c r="E12" s="4">
        <v>1572</v>
      </c>
      <c r="F12" s="4">
        <v>4818</v>
      </c>
      <c r="G12" s="5"/>
    </row>
    <row r="13" spans="1:7" s="3" customFormat="1" ht="15" x14ac:dyDescent="0.25">
      <c r="A13" s="3" t="s">
        <v>14</v>
      </c>
      <c r="B13" s="4">
        <v>663</v>
      </c>
      <c r="C13" s="4">
        <v>27</v>
      </c>
      <c r="D13" s="4">
        <v>2480</v>
      </c>
      <c r="E13" s="4">
        <v>969</v>
      </c>
      <c r="F13" s="4">
        <v>4139</v>
      </c>
      <c r="G13" s="5">
        <f>SUM(B13:F13)</f>
        <v>8278</v>
      </c>
    </row>
    <row r="14" spans="1:7" s="3" customFormat="1" ht="15" x14ac:dyDescent="0.25">
      <c r="A14" s="3" t="s">
        <v>15</v>
      </c>
      <c r="B14" s="4">
        <v>4293</v>
      </c>
      <c r="C14" s="4">
        <v>161</v>
      </c>
      <c r="D14" s="4">
        <v>10789</v>
      </c>
      <c r="E14" s="4">
        <v>5736</v>
      </c>
      <c r="F14" s="4">
        <v>20979</v>
      </c>
      <c r="G14" s="5"/>
    </row>
    <row r="15" spans="1:7" s="3" customFormat="1" ht="15" x14ac:dyDescent="0.25">
      <c r="A15" s="3" t="s">
        <v>16</v>
      </c>
      <c r="B15" s="4">
        <v>791</v>
      </c>
      <c r="C15" s="4">
        <v>35</v>
      </c>
      <c r="D15" s="4">
        <v>2817</v>
      </c>
      <c r="E15" s="4">
        <v>1105</v>
      </c>
      <c r="F15" s="4">
        <v>4748</v>
      </c>
      <c r="G15" s="5"/>
    </row>
    <row r="16" spans="1:7" s="3" customFormat="1" ht="15" x14ac:dyDescent="0.25">
      <c r="A16" s="3" t="s">
        <v>17</v>
      </c>
      <c r="B16" s="4">
        <v>180</v>
      </c>
      <c r="C16" s="4">
        <v>8</v>
      </c>
      <c r="D16" s="4">
        <v>1143</v>
      </c>
      <c r="E16" s="4">
        <v>223</v>
      </c>
      <c r="F16" s="4">
        <v>1554</v>
      </c>
      <c r="G16" s="5"/>
    </row>
    <row r="17" spans="1:7" s="3" customFormat="1" ht="15" x14ac:dyDescent="0.25">
      <c r="A17" s="3" t="s">
        <v>18</v>
      </c>
      <c r="B17" s="4">
        <v>41</v>
      </c>
      <c r="C17" s="4">
        <v>1</v>
      </c>
      <c r="D17" s="4">
        <v>132</v>
      </c>
      <c r="E17" s="4">
        <v>46</v>
      </c>
      <c r="F17" s="4">
        <v>220</v>
      </c>
      <c r="G17" s="5"/>
    </row>
    <row r="18" spans="1:7" s="3" customFormat="1" ht="15" x14ac:dyDescent="0.25">
      <c r="A18" s="3" t="s">
        <v>19</v>
      </c>
      <c r="B18" s="4">
        <v>821</v>
      </c>
      <c r="C18" s="4">
        <v>44</v>
      </c>
      <c r="D18" s="4">
        <v>3490</v>
      </c>
      <c r="E18" s="4">
        <v>809</v>
      </c>
      <c r="F18" s="4">
        <v>5164</v>
      </c>
      <c r="G18" s="5"/>
    </row>
    <row r="19" spans="1:7" s="3" customFormat="1" ht="15" x14ac:dyDescent="0.25">
      <c r="A19" s="3" t="s">
        <v>20</v>
      </c>
      <c r="B19" s="4">
        <v>71310</v>
      </c>
      <c r="C19" s="4">
        <v>2582</v>
      </c>
      <c r="D19" s="4">
        <v>115930</v>
      </c>
      <c r="E19" s="4">
        <v>105472</v>
      </c>
      <c r="F19" s="4">
        <v>295294</v>
      </c>
      <c r="G19" s="5"/>
    </row>
    <row r="20" spans="1:7" s="3" customFormat="1" ht="15" x14ac:dyDescent="0.25">
      <c r="A20" s="3" t="s">
        <v>21</v>
      </c>
      <c r="B20" s="4">
        <v>363</v>
      </c>
      <c r="C20" s="4">
        <v>20</v>
      </c>
      <c r="D20" s="4">
        <v>1800</v>
      </c>
      <c r="E20" s="4">
        <v>469</v>
      </c>
      <c r="F20" s="4">
        <v>2652</v>
      </c>
      <c r="G20" s="5"/>
    </row>
    <row r="21" spans="1:7" s="3" customFormat="1" ht="15" x14ac:dyDescent="0.25">
      <c r="A21" s="3" t="s">
        <v>22</v>
      </c>
      <c r="B21" s="4">
        <v>3389</v>
      </c>
      <c r="C21" s="4">
        <v>174</v>
      </c>
      <c r="D21" s="4">
        <v>7765</v>
      </c>
      <c r="E21" s="4">
        <v>5242</v>
      </c>
      <c r="F21" s="4">
        <v>16570</v>
      </c>
      <c r="G21" s="5"/>
    </row>
    <row r="22" spans="1:7" x14ac:dyDescent="0.25">
      <c r="B22" s="8"/>
      <c r="C22" s="8"/>
      <c r="D22" s="8"/>
      <c r="E22" s="8"/>
      <c r="F22" s="8"/>
    </row>
    <row r="23" spans="1:7" s="2" customFormat="1" x14ac:dyDescent="0.25">
      <c r="A23" s="2" t="s">
        <v>23</v>
      </c>
      <c r="B23" s="9">
        <f>SUM(B5:B21)</f>
        <v>95788</v>
      </c>
      <c r="C23" s="9">
        <f>SUM(C5:C21)</f>
        <v>3605</v>
      </c>
      <c r="D23" s="9">
        <f>SUM(D5:D21)</f>
        <v>186850</v>
      </c>
      <c r="E23" s="9">
        <f>SUM(E5:E21)</f>
        <v>140376</v>
      </c>
      <c r="F23" s="9">
        <f>SUM(F5:F21)</f>
        <v>426619</v>
      </c>
      <c r="G23" s="9">
        <f>SUM(G5:G12,G13:G18,G19:G21)</f>
        <v>8278</v>
      </c>
    </row>
    <row r="25" spans="1:7" x14ac:dyDescent="0.25">
      <c r="F25" s="14"/>
    </row>
    <row r="26" spans="1:7" x14ac:dyDescent="0.25">
      <c r="F26" s="14"/>
    </row>
    <row r="27" spans="1:7" x14ac:dyDescent="0.25">
      <c r="F27" s="14"/>
    </row>
    <row r="28" spans="1:7" x14ac:dyDescent="0.25">
      <c r="F28" s="14"/>
    </row>
    <row r="29" spans="1:7" x14ac:dyDescent="0.25">
      <c r="F29" s="15"/>
    </row>
  </sheetData>
  <phoneticPr fontId="0" type="noConversion"/>
  <pageMargins left="0.75" right="0.25" top="1" bottom="1" header="0.5" footer="0.5"/>
  <pageSetup orientation="portrait" r:id="rId1"/>
  <headerFooter alignWithMargins="0">
    <oddHeader>&amp;C&amp;"Calibri,Bold"OFFICE OF THE KANSAS SECRETARY OF STATE
&amp;"Calibri,Regular"&amp;14VOTER REGISTRATION AND PARTY AFFILIATION CERTIFICATION
&amp;10AS OF MARCH 21, 2017&amp;R&amp;"Calibri,Italic"&amp;8REV. 05.09.2017 BAC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</vt:lpstr>
    </vt:vector>
  </TitlesOfParts>
  <Company>KS Secretary of State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 Secretary of State</dc:creator>
  <cp:lastModifiedBy>Bryan A. Caskey</cp:lastModifiedBy>
  <cp:lastPrinted>2017-05-09T19:29:33Z</cp:lastPrinted>
  <dcterms:created xsi:type="dcterms:W3CDTF">2007-10-04T21:33:21Z</dcterms:created>
  <dcterms:modified xsi:type="dcterms:W3CDTF">2017-05-09T19:29:37Z</dcterms:modified>
</cp:coreProperties>
</file>